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<sst xmlns="http://schemas.openxmlformats.org/spreadsheetml/2006/main" count="75" uniqueCount="70">
  <si>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кол-во уч-ся</t>
  </si>
  <si>
    <t>1А</t>
  </si>
  <si>
    <t>1Б</t>
  </si>
  <si>
    <t>1В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</si>
  <si>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</si>
  <si>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</si>
  <si>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</si>
  <si>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</si>
  <si>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</si>
  <si>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</si>
  <si>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</si>
  <si>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</si>
  <si>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</si>
  <si>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</si>
  <si>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</si>
  <si>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</si>
  <si>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</si>
  <si>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</si>
  <si>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</si>
  <si>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</si>
  <si>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</si>
  <si>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ФИО классного руководителя</t>
  </si>
  <si>
    <t>Шилова Марина Михайловна</t>
  </si>
  <si>
    <t>Солдаткина Алла Владимировна</t>
  </si>
  <si>
    <t>Талеева Динара Рахимовна</t>
  </si>
  <si>
    <t>Чурикова Ирина Анатольевна</t>
  </si>
  <si>
    <t>Чернова Светлана Владимировна</t>
  </si>
  <si>
    <t>Утянкина Галина Николаевна</t>
  </si>
  <si>
    <t>Уколова Татьяна Владимировна</t>
  </si>
  <si>
    <t>Дмитриева Татьяна Ивановна</t>
  </si>
  <si>
    <t>№ каб</t>
  </si>
  <si>
    <t>3В</t>
  </si>
  <si>
    <t>6В</t>
  </si>
  <si>
    <t>Панькина Ольга Владимировна</t>
  </si>
  <si>
    <t>4В</t>
  </si>
  <si>
    <t>общее
 кол-во</t>
  </si>
  <si>
    <t>итого классов:</t>
  </si>
  <si>
    <t>Всего классов:                                                 25</t>
  </si>
  <si>
    <t>5-9 кл.</t>
  </si>
  <si>
    <t>5В</t>
  </si>
  <si>
    <t>Клюкина Лидия Эйриховна</t>
  </si>
  <si>
    <t>Лукоянова Галина Юрьевна</t>
  </si>
  <si>
    <t>Митина Алена Петровна</t>
  </si>
  <si>
    <t>7В</t>
  </si>
  <si>
    <t>Куличкова Ольга Александровна</t>
  </si>
  <si>
    <t>Домченкова Анастасия Сергеевна</t>
  </si>
  <si>
    <t>Карникова Олеся Геннадьевна</t>
  </si>
  <si>
    <t>Калинина Елена Анатольевна</t>
  </si>
  <si>
    <t>8В</t>
  </si>
  <si>
    <t xml:space="preserve">  </t>
  </si>
  <si>
    <t>Елисеева Татьяна Геннадьевна</t>
  </si>
  <si>
    <t>Лукьянова Светлана Александровна</t>
  </si>
  <si>
    <t>Панферова Светлана Геннадьевна</t>
  </si>
  <si>
    <t>Остапенко Анна Владимировна</t>
  </si>
  <si>
    <t>1-4 кл.</t>
  </si>
  <si>
    <r>
      <t xml:space="preserve">"+" Дом.
обучение </t>
    </r>
    <r>
      <rPr>
        <b/>
        <sz val="11"/>
        <color indexed="8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Обучение</t>
    </r>
  </si>
  <si>
    <t>итого учащихся:</t>
  </si>
  <si>
    <t>10-11 кл.</t>
  </si>
  <si>
    <t>итого</t>
  </si>
  <si>
    <t>Салимова Гульчехра Гафуровна</t>
  </si>
  <si>
    <t>9В</t>
  </si>
  <si>
    <t>Чернова Татьяна Валериевна</t>
  </si>
  <si>
    <t xml:space="preserve">муниципальное бюджетное общеобразовательное учреждение                                         " Школа № 150 имени Героя Советского союза В.И.Чудайкина"                                               городского округа Самара </t>
  </si>
  <si>
    <t>Кирясова Елена Викторовна</t>
  </si>
  <si>
    <t>всего классов:</t>
  </si>
  <si>
    <t xml:space="preserve">количество учащихся по параллелям в МБОУ Школе № 150 г.о.Самара на 2017-2018 учебный год </t>
  </si>
  <si>
    <t>Сыпачева Юлия Виквторовна</t>
  </si>
  <si>
    <t>Миронова  Наталья Вячеславовна</t>
  </si>
  <si>
    <t>Лаврикова Татьяна Викторовна</t>
  </si>
  <si>
    <t>20А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</si>
</sst>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5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5.8515625" style="0" customWidth="1"/>
    <col min="4" max="4" width="9.140625" style="0" customWidth="1"/>
    <col min="5" max="5" width="10.00390625" style="0" customWidth="1"/>
    <col min="6" max="7" width="5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F6" sqref="F6:F17"/>
    </sheetView>
  </sheetViews>
  <sheetFormatPr defaultColWidth="9.140625" defaultRowHeight="15"/>
  <cols>
    <col min="1" max="1" width="8.28125" style="0" customWidth="1"/>
    <col min="2" max="2" width="33.421875" style="0" customWidth="1"/>
    <col min="3" max="3" width="6.8515625" style="0" customWidth="1"/>
    <col min="4" max="4" width="9.28125" style="0" customWidth="1"/>
    <col min="5" max="6" width="7.00390625" style="0" customWidth="1"/>
    <col min="7" max="7" width="5.8515625" style="0" customWidth="1"/>
  </cols>
  <sheetData>
    <row r="1" ht="3" customHeight="1"/>
    <row r="2" spans="1:7" ht="54" customHeight="1">
      <c r="A2" s="27" t="s">
        <v>62</v>
      </c>
      <c r="B2" s="28"/>
      <c r="C2" s="28"/>
      <c r="D2" s="28"/>
      <c r="E2" s="28"/>
      <c r="F2" s="28"/>
      <c r="G2" s="28"/>
    </row>
    <row r="3" ht="1.5" customHeight="1"/>
    <row r="4" spans="1:7" ht="60.75" customHeight="1">
      <c r="A4" s="29" t="s">
        <v>65</v>
      </c>
      <c r="B4" s="29"/>
      <c r="C4" s="29"/>
      <c r="D4" s="29"/>
      <c r="E4" s="29"/>
      <c r="F4" s="29"/>
      <c r="G4" s="29"/>
    </row>
    <row r="5" spans="1:8" ht="105">
      <c r="A5" s="5"/>
      <c r="B5" s="5" t="s">
        <v>21</v>
      </c>
      <c r="C5" s="2" t="s">
        <v>30</v>
      </c>
      <c r="D5" s="3" t="s">
        <v>0</v>
      </c>
      <c r="E5" s="3" t="s">
        <v>55</v>
      </c>
      <c r="F5" s="14" t="s">
        <v>58</v>
      </c>
      <c r="G5" s="30" t="s">
        <v>35</v>
      </c>
      <c r="H5" s="31"/>
    </row>
    <row r="6" spans="1:8" ht="15">
      <c r="A6" s="17" t="s">
        <v>1</v>
      </c>
      <c r="B6" s="20" t="s">
        <v>33</v>
      </c>
      <c r="C6" s="2">
        <v>15</v>
      </c>
      <c r="D6" s="19">
        <v>30</v>
      </c>
      <c r="E6" s="16"/>
      <c r="F6" s="23">
        <v>30</v>
      </c>
      <c r="G6" s="33">
        <f>F6+F7+F8</f>
        <v>83</v>
      </c>
      <c r="H6" s="36">
        <f>G6+G9+G12+G15</f>
        <v>323</v>
      </c>
    </row>
    <row r="7" spans="1:8" ht="15">
      <c r="A7" s="17" t="s">
        <v>2</v>
      </c>
      <c r="B7" s="17" t="s">
        <v>24</v>
      </c>
      <c r="C7" s="2">
        <v>19</v>
      </c>
      <c r="D7" s="23">
        <v>29</v>
      </c>
      <c r="E7" s="16">
        <v>1</v>
      </c>
      <c r="F7" s="23">
        <f aca="true" t="shared" si="0" ref="F7:F15">D7+E7</f>
        <v>30</v>
      </c>
      <c r="G7" s="34"/>
      <c r="H7" s="36"/>
    </row>
    <row r="8" spans="1:8" ht="15">
      <c r="A8" s="17" t="s">
        <v>3</v>
      </c>
      <c r="B8" s="17" t="s">
        <v>23</v>
      </c>
      <c r="C8" s="2">
        <v>17</v>
      </c>
      <c r="D8" s="19">
        <v>27</v>
      </c>
      <c r="E8" s="16"/>
      <c r="F8" s="23">
        <v>23</v>
      </c>
      <c r="G8" s="35"/>
      <c r="H8" s="36"/>
    </row>
    <row r="9" spans="1:8" ht="15">
      <c r="A9" s="6" t="s">
        <v>4</v>
      </c>
      <c r="B9" s="6" t="s">
        <v>50</v>
      </c>
      <c r="C9" s="2">
        <v>18</v>
      </c>
      <c r="D9" s="11">
        <v>27</v>
      </c>
      <c r="E9" s="3"/>
      <c r="F9" s="21">
        <v>27</v>
      </c>
      <c r="G9" s="41">
        <f>F9+F10+F11</f>
        <v>76</v>
      </c>
      <c r="H9" s="36"/>
    </row>
    <row r="10" spans="1:8" ht="15">
      <c r="A10" s="6" t="s">
        <v>5</v>
      </c>
      <c r="B10" s="6" t="s">
        <v>22</v>
      </c>
      <c r="C10" s="2">
        <v>13</v>
      </c>
      <c r="D10" s="11">
        <v>25</v>
      </c>
      <c r="E10" s="3"/>
      <c r="F10" s="21">
        <f t="shared" si="0"/>
        <v>25</v>
      </c>
      <c r="G10" s="41"/>
      <c r="H10" s="36"/>
    </row>
    <row r="11" spans="1:8" ht="15">
      <c r="A11" s="6" t="s">
        <v>6</v>
      </c>
      <c r="B11" s="6" t="s">
        <v>47</v>
      </c>
      <c r="C11" s="2">
        <v>14</v>
      </c>
      <c r="D11" s="11">
        <v>24</v>
      </c>
      <c r="E11" s="3"/>
      <c r="F11" s="21">
        <v>24</v>
      </c>
      <c r="G11" s="41"/>
      <c r="H11" s="36"/>
    </row>
    <row r="12" spans="1:8" ht="15">
      <c r="A12" s="6" t="s">
        <v>7</v>
      </c>
      <c r="B12" s="1" t="s">
        <v>25</v>
      </c>
      <c r="C12" s="2">
        <v>19</v>
      </c>
      <c r="D12" s="19">
        <v>28</v>
      </c>
      <c r="E12" s="3"/>
      <c r="F12" s="21">
        <f t="shared" si="0"/>
        <v>28</v>
      </c>
      <c r="G12" s="41">
        <f>F12+F13+F14</f>
        <v>86</v>
      </c>
      <c r="H12" s="36"/>
    </row>
    <row r="13" spans="1:8" ht="15">
      <c r="A13" s="6" t="s">
        <v>8</v>
      </c>
      <c r="B13" s="1" t="s">
        <v>26</v>
      </c>
      <c r="C13" s="2">
        <v>18</v>
      </c>
      <c r="D13" s="12">
        <v>29</v>
      </c>
      <c r="E13" s="3"/>
      <c r="F13" s="21">
        <f t="shared" si="0"/>
        <v>29</v>
      </c>
      <c r="G13" s="41"/>
      <c r="H13" s="36"/>
    </row>
    <row r="14" spans="1:9" ht="15">
      <c r="A14" s="6" t="s">
        <v>31</v>
      </c>
      <c r="B14" s="1" t="s">
        <v>46</v>
      </c>
      <c r="C14" s="2">
        <v>17</v>
      </c>
      <c r="D14" s="23">
        <v>29</v>
      </c>
      <c r="E14" s="3"/>
      <c r="F14" s="21">
        <f t="shared" si="0"/>
        <v>29</v>
      </c>
      <c r="G14" s="41"/>
      <c r="H14" s="36"/>
      <c r="I14" t="s">
        <v>49</v>
      </c>
    </row>
    <row r="15" spans="1:8" ht="15">
      <c r="A15" s="1" t="s">
        <v>9</v>
      </c>
      <c r="B15" s="1" t="s">
        <v>22</v>
      </c>
      <c r="C15" s="2">
        <v>13</v>
      </c>
      <c r="D15" s="1">
        <v>27</v>
      </c>
      <c r="E15" s="1"/>
      <c r="F15" s="22">
        <f t="shared" si="0"/>
        <v>27</v>
      </c>
      <c r="G15" s="32">
        <f>F15+F16+F17</f>
        <v>78</v>
      </c>
      <c r="H15" s="36"/>
    </row>
    <row r="16" spans="1:8" ht="15">
      <c r="A16" s="1" t="s">
        <v>10</v>
      </c>
      <c r="B16" s="1" t="s">
        <v>33</v>
      </c>
      <c r="C16" s="2">
        <v>15</v>
      </c>
      <c r="D16" s="1">
        <v>26</v>
      </c>
      <c r="E16" s="1"/>
      <c r="F16" s="22">
        <v>26</v>
      </c>
      <c r="G16" s="32"/>
      <c r="H16" s="36"/>
    </row>
    <row r="17" spans="1:8" ht="15">
      <c r="A17" s="1" t="s">
        <v>34</v>
      </c>
      <c r="B17" s="1" t="s">
        <v>40</v>
      </c>
      <c r="C17" s="2">
        <v>14</v>
      </c>
      <c r="D17" s="9">
        <v>24</v>
      </c>
      <c r="E17" s="9">
        <v>1</v>
      </c>
      <c r="F17" s="22">
        <v>25</v>
      </c>
      <c r="G17" s="32"/>
      <c r="H17" s="36"/>
    </row>
    <row r="18" spans="1:8" ht="15">
      <c r="A18" s="18" t="s">
        <v>54</v>
      </c>
      <c r="B18" s="18" t="s">
        <v>36</v>
      </c>
      <c r="C18" s="37">
        <v>12</v>
      </c>
      <c r="D18" s="38"/>
      <c r="E18" s="38"/>
      <c r="F18" s="38"/>
      <c r="G18" s="38"/>
      <c r="H18" s="31"/>
    </row>
    <row r="19" spans="1:8" ht="15">
      <c r="A19" s="1" t="s">
        <v>11</v>
      </c>
      <c r="B19" s="1" t="s">
        <v>63</v>
      </c>
      <c r="C19" s="2">
        <v>12</v>
      </c>
      <c r="D19" s="1">
        <v>24</v>
      </c>
      <c r="E19" s="1"/>
      <c r="F19" s="22">
        <f aca="true" t="shared" si="1" ref="F19:F33">D19+E19</f>
        <v>24</v>
      </c>
      <c r="G19" s="32">
        <f>F19+F20+F21</f>
        <v>70</v>
      </c>
      <c r="H19" s="36">
        <f>G19+G22+G25+G28+G31</f>
        <v>365</v>
      </c>
    </row>
    <row r="20" spans="1:8" ht="15">
      <c r="A20" s="1" t="s">
        <v>12</v>
      </c>
      <c r="B20" s="1" t="s">
        <v>66</v>
      </c>
      <c r="C20" s="2">
        <v>20</v>
      </c>
      <c r="D20" s="1">
        <v>22</v>
      </c>
      <c r="E20" s="1"/>
      <c r="F20" s="22">
        <f t="shared" si="1"/>
        <v>22</v>
      </c>
      <c r="G20" s="32"/>
      <c r="H20" s="36"/>
    </row>
    <row r="21" spans="1:8" ht="15">
      <c r="A21" s="1" t="s">
        <v>39</v>
      </c>
      <c r="B21" s="8" t="s">
        <v>29</v>
      </c>
      <c r="C21" s="2">
        <v>7</v>
      </c>
      <c r="D21" s="1">
        <v>24</v>
      </c>
      <c r="E21" s="1"/>
      <c r="F21" s="22">
        <f t="shared" si="1"/>
        <v>24</v>
      </c>
      <c r="G21" s="32"/>
      <c r="H21" s="36"/>
    </row>
    <row r="22" spans="1:8" ht="15">
      <c r="A22" s="6" t="s">
        <v>13</v>
      </c>
      <c r="B22" s="8" t="s">
        <v>52</v>
      </c>
      <c r="C22" s="2">
        <v>5</v>
      </c>
      <c r="D22" s="20">
        <v>25</v>
      </c>
      <c r="E22" s="9"/>
      <c r="F22" s="22">
        <f t="shared" si="1"/>
        <v>25</v>
      </c>
      <c r="G22" s="32">
        <f>F22+F23+F24</f>
        <v>73</v>
      </c>
      <c r="H22" s="36"/>
    </row>
    <row r="23" spans="1:8" ht="15">
      <c r="A23" s="6" t="s">
        <v>14</v>
      </c>
      <c r="B23" s="8" t="s">
        <v>51</v>
      </c>
      <c r="C23" s="2">
        <v>27</v>
      </c>
      <c r="D23" s="20">
        <v>24</v>
      </c>
      <c r="E23" s="1"/>
      <c r="F23" s="22">
        <f t="shared" si="1"/>
        <v>24</v>
      </c>
      <c r="G23" s="32"/>
      <c r="H23" s="36"/>
    </row>
    <row r="24" spans="1:8" ht="15">
      <c r="A24" s="6" t="s">
        <v>32</v>
      </c>
      <c r="B24" s="8" t="s">
        <v>59</v>
      </c>
      <c r="C24" s="2">
        <v>10</v>
      </c>
      <c r="D24" s="1">
        <v>24</v>
      </c>
      <c r="E24" s="1"/>
      <c r="F24" s="22">
        <f t="shared" si="1"/>
        <v>24</v>
      </c>
      <c r="G24" s="32"/>
      <c r="H24" s="36"/>
    </row>
    <row r="25" spans="1:8" ht="15">
      <c r="A25" s="1" t="s">
        <v>15</v>
      </c>
      <c r="B25" s="7" t="s">
        <v>45</v>
      </c>
      <c r="C25" s="2">
        <v>8</v>
      </c>
      <c r="D25" s="1">
        <v>26</v>
      </c>
      <c r="E25" s="1"/>
      <c r="F25" s="22">
        <f t="shared" si="1"/>
        <v>26</v>
      </c>
      <c r="G25" s="32">
        <f>F25+F26+F27</f>
        <v>76</v>
      </c>
      <c r="H25" s="36"/>
    </row>
    <row r="26" spans="1:8" ht="15">
      <c r="A26" s="1" t="s">
        <v>16</v>
      </c>
      <c r="B26" s="1" t="s">
        <v>28</v>
      </c>
      <c r="C26" s="2">
        <v>25</v>
      </c>
      <c r="D26" s="1">
        <v>25</v>
      </c>
      <c r="E26" s="1"/>
      <c r="F26" s="22">
        <f t="shared" si="1"/>
        <v>25</v>
      </c>
      <c r="G26" s="32"/>
      <c r="H26" s="36"/>
    </row>
    <row r="27" spans="1:8" ht="15">
      <c r="A27" s="1" t="s">
        <v>43</v>
      </c>
      <c r="B27" s="7" t="s">
        <v>44</v>
      </c>
      <c r="C27" s="2">
        <v>7</v>
      </c>
      <c r="D27" s="1">
        <v>25</v>
      </c>
      <c r="E27" s="1"/>
      <c r="F27" s="22">
        <f t="shared" si="1"/>
        <v>25</v>
      </c>
      <c r="G27" s="32"/>
      <c r="H27" s="36"/>
    </row>
    <row r="28" spans="1:8" ht="15">
      <c r="A28" s="1" t="s">
        <v>17</v>
      </c>
      <c r="B28" s="7" t="s">
        <v>41</v>
      </c>
      <c r="C28" s="2">
        <v>2</v>
      </c>
      <c r="D28" s="1">
        <v>25</v>
      </c>
      <c r="E28" s="1"/>
      <c r="F28" s="22">
        <f t="shared" si="1"/>
        <v>25</v>
      </c>
      <c r="G28" s="32">
        <f>F28+F29+F30</f>
        <v>71</v>
      </c>
      <c r="H28" s="36"/>
    </row>
    <row r="29" spans="1:8" ht="15">
      <c r="A29" s="1" t="s">
        <v>18</v>
      </c>
      <c r="B29" s="7" t="s">
        <v>53</v>
      </c>
      <c r="C29" s="2">
        <v>10</v>
      </c>
      <c r="D29" s="20">
        <v>25</v>
      </c>
      <c r="E29" s="15"/>
      <c r="F29" s="22">
        <f t="shared" si="1"/>
        <v>25</v>
      </c>
      <c r="G29" s="32"/>
      <c r="H29" s="36"/>
    </row>
    <row r="30" spans="1:8" ht="18" customHeight="1">
      <c r="A30" s="1" t="s">
        <v>48</v>
      </c>
      <c r="B30" s="7" t="s">
        <v>29</v>
      </c>
      <c r="C30" s="2">
        <v>7</v>
      </c>
      <c r="D30" s="20">
        <v>20</v>
      </c>
      <c r="E30" s="9">
        <v>1</v>
      </c>
      <c r="F30" s="22">
        <v>21</v>
      </c>
      <c r="G30" s="32"/>
      <c r="H30" s="36"/>
    </row>
    <row r="31" spans="1:8" ht="15">
      <c r="A31" s="1" t="s">
        <v>19</v>
      </c>
      <c r="B31" s="7" t="s">
        <v>42</v>
      </c>
      <c r="C31" s="2">
        <v>11</v>
      </c>
      <c r="D31" s="1">
        <v>25</v>
      </c>
      <c r="E31" s="1"/>
      <c r="F31" s="22">
        <f t="shared" si="1"/>
        <v>25</v>
      </c>
      <c r="G31" s="32">
        <f>F31+F32+F33</f>
        <v>75</v>
      </c>
      <c r="H31" s="36"/>
    </row>
    <row r="32" spans="1:8" ht="15">
      <c r="A32" s="1" t="s">
        <v>20</v>
      </c>
      <c r="B32" s="7" t="s">
        <v>27</v>
      </c>
      <c r="C32" s="2">
        <v>22</v>
      </c>
      <c r="D32" s="1">
        <v>26</v>
      </c>
      <c r="E32" s="1"/>
      <c r="F32" s="22">
        <f t="shared" si="1"/>
        <v>26</v>
      </c>
      <c r="G32" s="32"/>
      <c r="H32" s="36"/>
    </row>
    <row r="33" spans="1:8" ht="15">
      <c r="A33" s="1" t="s">
        <v>60</v>
      </c>
      <c r="B33" s="1" t="s">
        <v>68</v>
      </c>
      <c r="C33" s="2">
        <v>23</v>
      </c>
      <c r="D33" s="1">
        <v>24</v>
      </c>
      <c r="E33" s="1"/>
      <c r="F33" s="22">
        <f t="shared" si="1"/>
        <v>24</v>
      </c>
      <c r="G33" s="32"/>
      <c r="H33" s="36"/>
    </row>
    <row r="34" spans="1:8" ht="15">
      <c r="A34" s="18" t="s">
        <v>38</v>
      </c>
      <c r="B34" s="18" t="s">
        <v>36</v>
      </c>
      <c r="C34" s="37">
        <v>15</v>
      </c>
      <c r="D34" s="38"/>
      <c r="E34" s="38"/>
      <c r="F34" s="38"/>
      <c r="G34" s="38"/>
      <c r="H34" s="31"/>
    </row>
    <row r="35" spans="1:8" ht="15">
      <c r="A35" s="1">
        <v>10</v>
      </c>
      <c r="B35" s="1" t="s">
        <v>67</v>
      </c>
      <c r="C35" s="2" t="s">
        <v>69</v>
      </c>
      <c r="D35" s="1">
        <v>28</v>
      </c>
      <c r="E35" s="1"/>
      <c r="F35" s="22">
        <f>D35+E35</f>
        <v>28</v>
      </c>
      <c r="G35" s="25">
        <v>28</v>
      </c>
      <c r="H35" s="36">
        <f>G35+G36</f>
        <v>60</v>
      </c>
    </row>
    <row r="36" spans="1:8" ht="15">
      <c r="A36" s="4">
        <v>11</v>
      </c>
      <c r="B36" s="1" t="s">
        <v>61</v>
      </c>
      <c r="C36" s="2">
        <v>5</v>
      </c>
      <c r="D36" s="1">
        <v>32</v>
      </c>
      <c r="E36" s="1"/>
      <c r="F36" s="22">
        <f>D36+E36</f>
        <v>32</v>
      </c>
      <c r="G36" s="26">
        <f>D36+E36</f>
        <v>32</v>
      </c>
      <c r="H36" s="36"/>
    </row>
    <row r="37" spans="1:8" ht="15">
      <c r="A37" s="13" t="s">
        <v>57</v>
      </c>
      <c r="B37" s="10" t="s">
        <v>36</v>
      </c>
      <c r="C37" s="37">
        <v>2</v>
      </c>
      <c r="D37" s="38"/>
      <c r="E37" s="38"/>
      <c r="F37" s="38"/>
      <c r="G37" s="38"/>
      <c r="H37" s="31"/>
    </row>
    <row r="38" spans="1:8" ht="15">
      <c r="A38" s="13"/>
      <c r="B38" s="18" t="s">
        <v>64</v>
      </c>
      <c r="C38" s="37">
        <f>C18+C34+C37</f>
        <v>29</v>
      </c>
      <c r="D38" s="42"/>
      <c r="E38" s="42"/>
      <c r="F38" s="42"/>
      <c r="G38" s="42"/>
      <c r="H38" s="31"/>
    </row>
    <row r="39" spans="1:8" ht="15">
      <c r="A39" s="5" t="s">
        <v>37</v>
      </c>
      <c r="B39" s="7" t="s">
        <v>56</v>
      </c>
      <c r="C39" s="39"/>
      <c r="D39" s="40"/>
      <c r="E39" s="40"/>
      <c r="F39" s="40"/>
      <c r="G39" s="40"/>
      <c r="H39" s="24">
        <f>H6+H19+H35</f>
        <v>748</v>
      </c>
    </row>
  </sheetData>
  <sheetProtection/>
  <mergeCells count="20">
    <mergeCell ref="C39:G39"/>
    <mergeCell ref="G22:G24"/>
    <mergeCell ref="G12:G14"/>
    <mergeCell ref="G9:G11"/>
    <mergeCell ref="G31:G33"/>
    <mergeCell ref="G28:G30"/>
    <mergeCell ref="C38:H38"/>
    <mergeCell ref="H35:H36"/>
    <mergeCell ref="C34:H34"/>
    <mergeCell ref="C37:H37"/>
    <mergeCell ref="A2:G2"/>
    <mergeCell ref="A4:G4"/>
    <mergeCell ref="G5:H5"/>
    <mergeCell ref="G15:G17"/>
    <mergeCell ref="G19:G21"/>
    <mergeCell ref="G25:G27"/>
    <mergeCell ref="G6:G8"/>
    <mergeCell ref="H6:H17"/>
    <mergeCell ref="H19:H33"/>
    <mergeCell ref="C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150</dc:creator>
  <cp:keywords/>
  <dc:description/>
  <cp:lastModifiedBy>Секретарь</cp:lastModifiedBy>
  <cp:lastPrinted>2017-08-23T10:25:38Z</cp:lastPrinted>
  <dcterms:created xsi:type="dcterms:W3CDTF">2010-08-25T07:24:56Z</dcterms:created>
  <dcterms:modified xsi:type="dcterms:W3CDTF">2017-09-07T06:43:39Z</dcterms:modified>
  <cp:category/>
  <cp:version/>
  <cp:contentType/>
  <cp:contentStatus/>
</cp:coreProperties>
</file>